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_barichello\AppData\Roaming\OpenText\OTEdit\EC_content_server\c238962267\"/>
    </mc:Choice>
  </mc:AlternateContent>
  <xr:revisionPtr revIDLastSave="0" documentId="13_ncr:1_{D395E641-786D-477A-9C95-B8CD6C926F53}" xr6:coauthVersionLast="47" xr6:coauthVersionMax="47" xr10:uidLastSave="{00000000-0000-0000-0000-000000000000}"/>
  <bookViews>
    <workbookView xWindow="150" yWindow="330" windowWidth="27825" windowHeight="14880" tabRatio="250" xr2:uid="{00000000-000D-0000-FFFF-FFFF00000000}"/>
  </bookViews>
  <sheets>
    <sheet name="Data" sheetId="3" r:id="rId1"/>
  </sheets>
  <definedNames>
    <definedName name="_xlnm.Print_Area" localSheetId="0">Data!$A$1:$W$34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3" l="1"/>
  <c r="A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Z35" i="3"/>
  <c r="B35" i="3"/>
</calcChain>
</file>

<file path=xl/sharedStrings.xml><?xml version="1.0" encoding="utf-8"?>
<sst xmlns="http://schemas.openxmlformats.org/spreadsheetml/2006/main" count="28" uniqueCount="28">
  <si>
    <t>International Exports: 1999-2024</t>
  </si>
  <si>
    <t>Northwest Territories</t>
  </si>
  <si>
    <t>Thousands of Current Dollars</t>
  </si>
  <si>
    <t>$'000s</t>
  </si>
  <si>
    <t>All Countries</t>
  </si>
  <si>
    <t>Belgium</t>
  </si>
  <si>
    <t>Botswana</t>
  </si>
  <si>
    <t>India</t>
  </si>
  <si>
    <t>United States</t>
  </si>
  <si>
    <t>China</t>
  </si>
  <si>
    <t>Israel</t>
  </si>
  <si>
    <t>France (incl. Monaco, French Antilles)</t>
  </si>
  <si>
    <t>United Kingdom</t>
  </si>
  <si>
    <t>Switzerland</t>
  </si>
  <si>
    <t>Sweden</t>
  </si>
  <si>
    <t>Germany</t>
  </si>
  <si>
    <t>Mexico</t>
  </si>
  <si>
    <t>South Africa</t>
  </si>
  <si>
    <t>Spain</t>
  </si>
  <si>
    <t>Korea, South</t>
  </si>
  <si>
    <t>Australia</t>
  </si>
  <si>
    <t>Hong Kong</t>
  </si>
  <si>
    <t>Netherlands</t>
  </si>
  <si>
    <t>Trinidad and Tobago</t>
  </si>
  <si>
    <t>Other</t>
  </si>
  <si>
    <t>Note:</t>
  </si>
  <si>
    <t>1. Source: Innovation, Science and Economic Development Canada, Trade Data On-Line</t>
  </si>
  <si>
    <t>2. '-' means data is zero or too small to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</si>
</sst>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&gt;=0.5]#,##0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2" xfId="0" applyFont="1" applyBorder="1"/>
    <xf numFmtId="165" fontId="3" fillId="0" borderId="0" xfId="1" applyNumberFormat="1" applyFont="1"/>
    <xf numFmtId="0" fontId="4" fillId="0" borderId="0" xfId="0" applyFont="1"/>
    <xf numFmtId="166" fontId="3" fillId="0" borderId="0" xfId="1" applyNumberFormat="1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 applyAlignment="1">
      <alignment horizontal="left" indent="1"/>
    </xf>
    <xf numFmtId="3" fontId="3" fillId="0" borderId="0" xfId="1" applyNumberFormat="1" applyFont="1"/>
    <xf numFmtId="3" fontId="3" fillId="0" borderId="0" xfId="0" applyNumberFormat="1" applyFont="1"/>
    <xf numFmtId="3" fontId="3" fillId="0" borderId="2" xfId="1" applyNumberFormat="1" applyFont="1" applyBorder="1"/>
    <xf numFmtId="166" fontId="5" fillId="0" borderId="0" xfId="0" applyNumberFormat="1" applyFont="1"/>
    <xf numFmtId="3" fontId="0" fillId="0" borderId="0" xfId="0" applyNumberFormat="1"/>
    <xf numFmtId="0" fontId="3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"/>
  <sheetViews>
    <sheetView tabSelected="1" zoomScaleNormal="100" workbookViewId="0"/>
  </sheetViews>
  <sheetFormatPr defaultRowHeight="15" x14ac:dyDescent="0.25"/>
  <cols>
    <col min="1" max="1" width="32.28515625" customWidth="1"/>
    <col min="2" max="2" width="9.85546875" customWidth="1"/>
    <col min="3" max="19" width="8.7109375" customWidth="1"/>
    <col min="20" max="20" width="9.140625" customWidth="1"/>
    <col min="21" max="27" width="8.7109375" customWidth="1"/>
    <col min="257" max="257" width="1.42578125" customWidth="1"/>
    <col min="258" max="258" width="33.85546875" customWidth="1"/>
    <col min="259" max="275" width="13.140625" customWidth="1"/>
    <col min="513" max="513" width="1.42578125" customWidth="1"/>
    <col min="514" max="514" width="33.85546875" customWidth="1"/>
    <col min="515" max="531" width="13.140625" customWidth="1"/>
    <col min="769" max="769" width="1.42578125" customWidth="1"/>
    <col min="770" max="770" width="33.85546875" customWidth="1"/>
    <col min="771" max="787" width="13.140625" customWidth="1"/>
    <col min="1025" max="1025" width="1.42578125" customWidth="1"/>
    <col min="1026" max="1026" width="33.85546875" customWidth="1"/>
    <col min="1027" max="1043" width="13.140625" customWidth="1"/>
    <col min="1281" max="1281" width="1.42578125" customWidth="1"/>
    <col min="1282" max="1282" width="33.85546875" customWidth="1"/>
    <col min="1283" max="1299" width="13.140625" customWidth="1"/>
    <col min="1537" max="1537" width="1.42578125" customWidth="1"/>
    <col min="1538" max="1538" width="33.85546875" customWidth="1"/>
    <col min="1539" max="1555" width="13.140625" customWidth="1"/>
    <col min="1793" max="1793" width="1.42578125" customWidth="1"/>
    <col min="1794" max="1794" width="33.85546875" customWidth="1"/>
    <col min="1795" max="1811" width="13.140625" customWidth="1"/>
    <col min="2049" max="2049" width="1.42578125" customWidth="1"/>
    <col min="2050" max="2050" width="33.85546875" customWidth="1"/>
    <col min="2051" max="2067" width="13.140625" customWidth="1"/>
    <col min="2305" max="2305" width="1.42578125" customWidth="1"/>
    <col min="2306" max="2306" width="33.85546875" customWidth="1"/>
    <col min="2307" max="2323" width="13.140625" customWidth="1"/>
    <col min="2561" max="2561" width="1.42578125" customWidth="1"/>
    <col min="2562" max="2562" width="33.85546875" customWidth="1"/>
    <col min="2563" max="2579" width="13.140625" customWidth="1"/>
    <col min="2817" max="2817" width="1.42578125" customWidth="1"/>
    <col min="2818" max="2818" width="33.85546875" customWidth="1"/>
    <col min="2819" max="2835" width="13.140625" customWidth="1"/>
    <col min="3073" max="3073" width="1.42578125" customWidth="1"/>
    <col min="3074" max="3074" width="33.85546875" customWidth="1"/>
    <col min="3075" max="3091" width="13.140625" customWidth="1"/>
    <col min="3329" max="3329" width="1.42578125" customWidth="1"/>
    <col min="3330" max="3330" width="33.85546875" customWidth="1"/>
    <col min="3331" max="3347" width="13.140625" customWidth="1"/>
    <col min="3585" max="3585" width="1.42578125" customWidth="1"/>
    <col min="3586" max="3586" width="33.85546875" customWidth="1"/>
    <col min="3587" max="3603" width="13.140625" customWidth="1"/>
    <col min="3841" max="3841" width="1.42578125" customWidth="1"/>
    <col min="3842" max="3842" width="33.85546875" customWidth="1"/>
    <col min="3843" max="3859" width="13.140625" customWidth="1"/>
    <col min="4097" max="4097" width="1.42578125" customWidth="1"/>
    <col min="4098" max="4098" width="33.85546875" customWidth="1"/>
    <col min="4099" max="4115" width="13.140625" customWidth="1"/>
    <col min="4353" max="4353" width="1.42578125" customWidth="1"/>
    <col min="4354" max="4354" width="33.85546875" customWidth="1"/>
    <col min="4355" max="4371" width="13.140625" customWidth="1"/>
    <col min="4609" max="4609" width="1.42578125" customWidth="1"/>
    <col min="4610" max="4610" width="33.85546875" customWidth="1"/>
    <col min="4611" max="4627" width="13.140625" customWidth="1"/>
    <col min="4865" max="4865" width="1.42578125" customWidth="1"/>
    <col min="4866" max="4866" width="33.85546875" customWidth="1"/>
    <col min="4867" max="4883" width="13.140625" customWidth="1"/>
    <col min="5121" max="5121" width="1.42578125" customWidth="1"/>
    <col min="5122" max="5122" width="33.85546875" customWidth="1"/>
    <col min="5123" max="5139" width="13.140625" customWidth="1"/>
    <col min="5377" max="5377" width="1.42578125" customWidth="1"/>
    <col min="5378" max="5378" width="33.85546875" customWidth="1"/>
    <col min="5379" max="5395" width="13.140625" customWidth="1"/>
    <col min="5633" max="5633" width="1.42578125" customWidth="1"/>
    <col min="5634" max="5634" width="33.85546875" customWidth="1"/>
    <col min="5635" max="5651" width="13.140625" customWidth="1"/>
    <col min="5889" max="5889" width="1.42578125" customWidth="1"/>
    <col min="5890" max="5890" width="33.85546875" customWidth="1"/>
    <col min="5891" max="5907" width="13.140625" customWidth="1"/>
    <col min="6145" max="6145" width="1.42578125" customWidth="1"/>
    <col min="6146" max="6146" width="33.85546875" customWidth="1"/>
    <col min="6147" max="6163" width="13.140625" customWidth="1"/>
    <col min="6401" max="6401" width="1.42578125" customWidth="1"/>
    <col min="6402" max="6402" width="33.85546875" customWidth="1"/>
    <col min="6403" max="6419" width="13.140625" customWidth="1"/>
    <col min="6657" max="6657" width="1.42578125" customWidth="1"/>
    <col min="6658" max="6658" width="33.85546875" customWidth="1"/>
    <col min="6659" max="6675" width="13.140625" customWidth="1"/>
    <col min="6913" max="6913" width="1.42578125" customWidth="1"/>
    <col min="6914" max="6914" width="33.85546875" customWidth="1"/>
    <col min="6915" max="6931" width="13.140625" customWidth="1"/>
    <col min="7169" max="7169" width="1.42578125" customWidth="1"/>
    <col min="7170" max="7170" width="33.85546875" customWidth="1"/>
    <col min="7171" max="7187" width="13.140625" customWidth="1"/>
    <col min="7425" max="7425" width="1.42578125" customWidth="1"/>
    <col min="7426" max="7426" width="33.85546875" customWidth="1"/>
    <col min="7427" max="7443" width="13.140625" customWidth="1"/>
    <col min="7681" max="7681" width="1.42578125" customWidth="1"/>
    <col min="7682" max="7682" width="33.85546875" customWidth="1"/>
    <col min="7683" max="7699" width="13.140625" customWidth="1"/>
    <col min="7937" max="7937" width="1.42578125" customWidth="1"/>
    <col min="7938" max="7938" width="33.85546875" customWidth="1"/>
    <col min="7939" max="7955" width="13.140625" customWidth="1"/>
    <col min="8193" max="8193" width="1.42578125" customWidth="1"/>
    <col min="8194" max="8194" width="33.85546875" customWidth="1"/>
    <col min="8195" max="8211" width="13.140625" customWidth="1"/>
    <col min="8449" max="8449" width="1.42578125" customWidth="1"/>
    <col min="8450" max="8450" width="33.85546875" customWidth="1"/>
    <col min="8451" max="8467" width="13.140625" customWidth="1"/>
    <col min="8705" max="8705" width="1.42578125" customWidth="1"/>
    <col min="8706" max="8706" width="33.85546875" customWidth="1"/>
    <col min="8707" max="8723" width="13.140625" customWidth="1"/>
    <col min="8961" max="8961" width="1.42578125" customWidth="1"/>
    <col min="8962" max="8962" width="33.85546875" customWidth="1"/>
    <col min="8963" max="8979" width="13.140625" customWidth="1"/>
    <col min="9217" max="9217" width="1.42578125" customWidth="1"/>
    <col min="9218" max="9218" width="33.85546875" customWidth="1"/>
    <col min="9219" max="9235" width="13.140625" customWidth="1"/>
    <col min="9473" max="9473" width="1.42578125" customWidth="1"/>
    <col min="9474" max="9474" width="33.85546875" customWidth="1"/>
    <col min="9475" max="9491" width="13.140625" customWidth="1"/>
    <col min="9729" max="9729" width="1.42578125" customWidth="1"/>
    <col min="9730" max="9730" width="33.85546875" customWidth="1"/>
    <col min="9731" max="9747" width="13.140625" customWidth="1"/>
    <col min="9985" max="9985" width="1.42578125" customWidth="1"/>
    <col min="9986" max="9986" width="33.85546875" customWidth="1"/>
    <col min="9987" max="10003" width="13.140625" customWidth="1"/>
    <col min="10241" max="10241" width="1.42578125" customWidth="1"/>
    <col min="10242" max="10242" width="33.85546875" customWidth="1"/>
    <col min="10243" max="10259" width="13.140625" customWidth="1"/>
    <col min="10497" max="10497" width="1.42578125" customWidth="1"/>
    <col min="10498" max="10498" width="33.85546875" customWidth="1"/>
    <col min="10499" max="10515" width="13.140625" customWidth="1"/>
    <col min="10753" max="10753" width="1.42578125" customWidth="1"/>
    <col min="10754" max="10754" width="33.85546875" customWidth="1"/>
    <col min="10755" max="10771" width="13.140625" customWidth="1"/>
    <col min="11009" max="11009" width="1.42578125" customWidth="1"/>
    <col min="11010" max="11010" width="33.85546875" customWidth="1"/>
    <col min="11011" max="11027" width="13.140625" customWidth="1"/>
    <col min="11265" max="11265" width="1.42578125" customWidth="1"/>
    <col min="11266" max="11266" width="33.85546875" customWidth="1"/>
    <col min="11267" max="11283" width="13.140625" customWidth="1"/>
    <col min="11521" max="11521" width="1.42578125" customWidth="1"/>
    <col min="11522" max="11522" width="33.85546875" customWidth="1"/>
    <col min="11523" max="11539" width="13.140625" customWidth="1"/>
    <col min="11777" max="11777" width="1.42578125" customWidth="1"/>
    <col min="11778" max="11778" width="33.85546875" customWidth="1"/>
    <col min="11779" max="11795" width="13.140625" customWidth="1"/>
    <col min="12033" max="12033" width="1.42578125" customWidth="1"/>
    <col min="12034" max="12034" width="33.85546875" customWidth="1"/>
    <col min="12035" max="12051" width="13.140625" customWidth="1"/>
    <col min="12289" max="12289" width="1.42578125" customWidth="1"/>
    <col min="12290" max="12290" width="33.85546875" customWidth="1"/>
    <col min="12291" max="12307" width="13.140625" customWidth="1"/>
    <col min="12545" max="12545" width="1.42578125" customWidth="1"/>
    <col min="12546" max="12546" width="33.85546875" customWidth="1"/>
    <col min="12547" max="12563" width="13.140625" customWidth="1"/>
    <col min="12801" max="12801" width="1.42578125" customWidth="1"/>
    <col min="12802" max="12802" width="33.85546875" customWidth="1"/>
    <col min="12803" max="12819" width="13.140625" customWidth="1"/>
    <col min="13057" max="13057" width="1.42578125" customWidth="1"/>
    <col min="13058" max="13058" width="33.85546875" customWidth="1"/>
    <col min="13059" max="13075" width="13.140625" customWidth="1"/>
    <col min="13313" max="13313" width="1.42578125" customWidth="1"/>
    <col min="13314" max="13314" width="33.85546875" customWidth="1"/>
    <col min="13315" max="13331" width="13.140625" customWidth="1"/>
    <col min="13569" max="13569" width="1.42578125" customWidth="1"/>
    <col min="13570" max="13570" width="33.85546875" customWidth="1"/>
    <col min="13571" max="13587" width="13.140625" customWidth="1"/>
    <col min="13825" max="13825" width="1.42578125" customWidth="1"/>
    <col min="13826" max="13826" width="33.85546875" customWidth="1"/>
    <col min="13827" max="13843" width="13.140625" customWidth="1"/>
    <col min="14081" max="14081" width="1.42578125" customWidth="1"/>
    <col min="14082" max="14082" width="33.85546875" customWidth="1"/>
    <col min="14083" max="14099" width="13.140625" customWidth="1"/>
    <col min="14337" max="14337" width="1.42578125" customWidth="1"/>
    <col min="14338" max="14338" width="33.85546875" customWidth="1"/>
    <col min="14339" max="14355" width="13.140625" customWidth="1"/>
    <col min="14593" max="14593" width="1.42578125" customWidth="1"/>
    <col min="14594" max="14594" width="33.85546875" customWidth="1"/>
    <col min="14595" max="14611" width="13.140625" customWidth="1"/>
    <col min="14849" max="14849" width="1.42578125" customWidth="1"/>
    <col min="14850" max="14850" width="33.85546875" customWidth="1"/>
    <col min="14851" max="14867" width="13.140625" customWidth="1"/>
    <col min="15105" max="15105" width="1.42578125" customWidth="1"/>
    <col min="15106" max="15106" width="33.85546875" customWidth="1"/>
    <col min="15107" max="15123" width="13.140625" customWidth="1"/>
    <col min="15361" max="15361" width="1.42578125" customWidth="1"/>
    <col min="15362" max="15362" width="33.85546875" customWidth="1"/>
    <col min="15363" max="15379" width="13.140625" customWidth="1"/>
    <col min="15617" max="15617" width="1.42578125" customWidth="1"/>
    <col min="15618" max="15618" width="33.85546875" customWidth="1"/>
    <col min="15619" max="15635" width="13.140625" customWidth="1"/>
    <col min="15873" max="15873" width="1.42578125" customWidth="1"/>
    <col min="15874" max="15874" width="33.85546875" customWidth="1"/>
    <col min="15875" max="15891" width="13.140625" customWidth="1"/>
    <col min="16129" max="16129" width="1.42578125" customWidth="1"/>
    <col min="16130" max="16130" width="33.85546875" customWidth="1"/>
    <col min="16131" max="16147" width="13.140625" customWidth="1"/>
  </cols>
  <sheetData>
    <row r="1" spans="1:27" ht="18.75" customHeight="1" x14ac:dyDescent="0.3">
      <c r="A1" s="2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7" ht="18.75" customHeight="1" x14ac:dyDescent="0.3">
      <c r="A2" s="2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7" ht="18.75" customHeight="1" x14ac:dyDescent="0.3">
      <c r="A3" s="2" t="s">
        <v>2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7" x14ac:dyDescent="0.25">
      <c r="A4" s="1"/>
      <c r="B4" s="1"/>
      <c r="C4" s="1"/>
      <c r="D4" s="1"/>
    </row>
    <row r="5" spans="1:27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7" x14ac:dyDescent="0.25">
      <c r="A6" s="7"/>
      <c r="B6" s="7">
        <v>1999</v>
      </c>
      <c r="C6" s="7">
        <v>2000</v>
      </c>
      <c r="D6" s="7">
        <v>2001</v>
      </c>
      <c r="E6" s="7">
        <v>2002</v>
      </c>
      <c r="F6" s="7">
        <v>2003</v>
      </c>
      <c r="G6" s="7">
        <v>2004</v>
      </c>
      <c r="H6" s="7">
        <v>2005</v>
      </c>
      <c r="I6" s="7">
        <v>2006</v>
      </c>
      <c r="J6" s="7">
        <v>2007</v>
      </c>
      <c r="K6" s="7">
        <v>2008</v>
      </c>
      <c r="L6" s="7">
        <v>2009</v>
      </c>
      <c r="M6" s="7">
        <v>2010</v>
      </c>
      <c r="N6" s="7">
        <v>2011</v>
      </c>
      <c r="O6" s="7">
        <v>2012</v>
      </c>
      <c r="P6" s="7">
        <v>2013</v>
      </c>
      <c r="Q6" s="7">
        <v>2014</v>
      </c>
      <c r="R6" s="7">
        <v>2015</v>
      </c>
      <c r="S6" s="7">
        <v>2016</v>
      </c>
      <c r="T6" s="7">
        <v>2017</v>
      </c>
      <c r="U6" s="7">
        <v>2018</v>
      </c>
      <c r="V6" s="7">
        <v>2019</v>
      </c>
      <c r="W6" s="7">
        <v>2020</v>
      </c>
      <c r="X6" s="7">
        <v>2021</v>
      </c>
      <c r="Y6" s="7">
        <v>2022</v>
      </c>
      <c r="Z6" s="7">
        <v>2023</v>
      </c>
      <c r="AA6" s="7">
        <v>2024</v>
      </c>
    </row>
    <row r="7" spans="1:27" ht="15.75" thickBot="1" x14ac:dyDescent="0.3">
      <c r="A7" s="8"/>
      <c r="B7" s="15" t="s">
        <v>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7" x14ac:dyDescent="0.25">
      <c r="A9" s="1" t="s">
        <v>4</v>
      </c>
      <c r="B9" s="10">
        <v>556221.44999999995</v>
      </c>
      <c r="C9" s="10">
        <v>664870.20600000001</v>
      </c>
      <c r="D9" s="10">
        <v>770714.40500000003</v>
      </c>
      <c r="E9" s="13">
        <v>897329.05099999998</v>
      </c>
      <c r="F9" s="13">
        <v>1587833.3840000001</v>
      </c>
      <c r="G9" s="13">
        <v>1975150.327</v>
      </c>
      <c r="H9" s="13">
        <v>1687123.5220000001</v>
      </c>
      <c r="I9" s="13">
        <v>1609779.6129999999</v>
      </c>
      <c r="J9" s="13">
        <v>1898583.702</v>
      </c>
      <c r="K9" s="13">
        <v>2339047.852</v>
      </c>
      <c r="L9" s="13">
        <v>1528676.5009999999</v>
      </c>
      <c r="M9" s="13">
        <v>2069419.0930000001</v>
      </c>
      <c r="N9" s="13">
        <v>2087611.8940000001</v>
      </c>
      <c r="O9" s="13">
        <v>1831586.247</v>
      </c>
      <c r="P9" s="13">
        <v>1587870.297</v>
      </c>
      <c r="Q9" s="13">
        <v>2085004.189</v>
      </c>
      <c r="R9" s="13">
        <v>1853892.6880000001</v>
      </c>
      <c r="S9" s="13">
        <v>1436599.7209999999</v>
      </c>
      <c r="T9" s="13">
        <v>2025868.8870000001</v>
      </c>
      <c r="U9" s="13">
        <v>2095758.53</v>
      </c>
      <c r="V9" s="13">
        <v>1657951.051</v>
      </c>
      <c r="W9" s="13">
        <v>1243495.04</v>
      </c>
      <c r="X9" s="13">
        <v>1662990.983</v>
      </c>
      <c r="Y9" s="13">
        <v>2126283.8470000001</v>
      </c>
      <c r="Z9" s="13">
        <v>1847426.871</v>
      </c>
      <c r="AA9" s="13">
        <v>1391484.605</v>
      </c>
    </row>
    <row r="10" spans="1:27" ht="15" customHeight="1" x14ac:dyDescent="0.25">
      <c r="A10" s="1"/>
      <c r="B10" s="11"/>
      <c r="C10" s="11"/>
      <c r="D10" s="1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x14ac:dyDescent="0.25">
      <c r="A11" s="9" t="s">
        <v>5</v>
      </c>
      <c r="B11" s="6">
        <v>522211.12400000001</v>
      </c>
      <c r="C11" s="6">
        <v>470785.73499999999</v>
      </c>
      <c r="D11" s="6">
        <v>547657.61</v>
      </c>
      <c r="E11" s="13">
        <v>595662.24100000004</v>
      </c>
      <c r="F11" s="13">
        <v>471577.72399999999</v>
      </c>
      <c r="G11" s="13">
        <v>827239.52599999995</v>
      </c>
      <c r="H11" s="13">
        <v>860561.33799999999</v>
      </c>
      <c r="I11" s="13">
        <v>1008444.546</v>
      </c>
      <c r="J11" s="13">
        <v>1146850.8700000001</v>
      </c>
      <c r="K11" s="13">
        <v>1130977.615</v>
      </c>
      <c r="L11" s="13">
        <v>523794.60700000002</v>
      </c>
      <c r="M11" s="13">
        <v>699468.10900000005</v>
      </c>
      <c r="N11" s="13">
        <v>821983.87899999996</v>
      </c>
      <c r="O11" s="13">
        <v>819145.2</v>
      </c>
      <c r="P11" s="13">
        <v>1038674.129</v>
      </c>
      <c r="Q11" s="13">
        <v>1539607.2150000001</v>
      </c>
      <c r="R11" s="13">
        <v>1211992.675</v>
      </c>
      <c r="S11" s="13">
        <v>1042304.831</v>
      </c>
      <c r="T11" s="13">
        <v>1151233.0889999999</v>
      </c>
      <c r="U11" s="13">
        <v>1124913.8400000001</v>
      </c>
      <c r="V11" s="13">
        <v>494878.29700000002</v>
      </c>
      <c r="W11" s="13">
        <v>560320.52899999998</v>
      </c>
      <c r="X11" s="13">
        <v>1148161.94</v>
      </c>
      <c r="Y11" s="13">
        <v>1572859.9269999999</v>
      </c>
      <c r="Z11" s="13">
        <v>1316345.6310000001</v>
      </c>
      <c r="AA11" s="13">
        <v>980064.36899999995</v>
      </c>
    </row>
    <row r="12" spans="1:27" x14ac:dyDescent="0.25">
      <c r="A12" s="9" t="s">
        <v>6</v>
      </c>
      <c r="B12" s="6">
        <v>0</v>
      </c>
      <c r="C12" s="6">
        <v>0</v>
      </c>
      <c r="D12" s="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2.3439999999999999</v>
      </c>
      <c r="K12" s="13">
        <v>0.61299999999999999</v>
      </c>
      <c r="L12" s="13">
        <v>3.22</v>
      </c>
      <c r="M12" s="13">
        <v>0</v>
      </c>
      <c r="N12" s="13">
        <v>0</v>
      </c>
      <c r="O12" s="13">
        <v>0</v>
      </c>
      <c r="P12" s="13">
        <v>116148.45</v>
      </c>
      <c r="Q12" s="13">
        <v>287335.66499999998</v>
      </c>
      <c r="R12" s="13">
        <v>293790.40700000001</v>
      </c>
      <c r="S12" s="13">
        <v>66286.157000000007</v>
      </c>
      <c r="T12" s="13">
        <v>270122.962</v>
      </c>
      <c r="U12" s="13">
        <v>281509.49900000001</v>
      </c>
      <c r="V12" s="13">
        <v>299272.766</v>
      </c>
      <c r="W12" s="13">
        <v>334317.30300000001</v>
      </c>
      <c r="X12" s="13">
        <v>264541.36200000002</v>
      </c>
      <c r="Y12" s="13">
        <v>361892.26799999998</v>
      </c>
      <c r="Z12" s="13">
        <v>324151.886</v>
      </c>
      <c r="AA12" s="13">
        <v>266900.288</v>
      </c>
    </row>
    <row r="13" spans="1:27" x14ac:dyDescent="0.25">
      <c r="A13" s="9" t="s">
        <v>7</v>
      </c>
      <c r="B13" s="6">
        <v>0</v>
      </c>
      <c r="C13" s="6">
        <v>0</v>
      </c>
      <c r="D13" s="6">
        <v>0</v>
      </c>
      <c r="E13" s="13">
        <v>0</v>
      </c>
      <c r="F13" s="13">
        <v>0</v>
      </c>
      <c r="G13" s="13">
        <v>0</v>
      </c>
      <c r="H13" s="13">
        <v>13395.657999999999</v>
      </c>
      <c r="I13" s="13">
        <v>26210.816999999999</v>
      </c>
      <c r="J13" s="13">
        <v>24177.957999999999</v>
      </c>
      <c r="K13" s="13">
        <v>21690.132000000001</v>
      </c>
      <c r="L13" s="13">
        <v>21878.182000000001</v>
      </c>
      <c r="M13" s="13">
        <v>31189.552</v>
      </c>
      <c r="N13" s="13">
        <v>191426.92499999999</v>
      </c>
      <c r="O13" s="13">
        <v>173019.56099999999</v>
      </c>
      <c r="P13" s="13">
        <v>143259.58199999999</v>
      </c>
      <c r="Q13" s="13">
        <v>202934.99</v>
      </c>
      <c r="R13" s="13">
        <v>313325.88</v>
      </c>
      <c r="S13" s="13">
        <v>324880.62400000001</v>
      </c>
      <c r="T13" s="13">
        <v>593375.91700000002</v>
      </c>
      <c r="U13" s="13">
        <v>687340.90599999996</v>
      </c>
      <c r="V13" s="13">
        <v>861321.62199999997</v>
      </c>
      <c r="W13" s="13">
        <v>347736.11</v>
      </c>
      <c r="X13" s="13">
        <v>248638.90700000001</v>
      </c>
      <c r="Y13" s="13">
        <v>188953.15</v>
      </c>
      <c r="Z13" s="13">
        <v>200860.69699999999</v>
      </c>
      <c r="AA13" s="13">
        <v>141736.33900000001</v>
      </c>
    </row>
    <row r="14" spans="1:27" x14ac:dyDescent="0.25">
      <c r="A14" s="9" t="s">
        <v>8</v>
      </c>
      <c r="B14" s="6">
        <v>12461</v>
      </c>
      <c r="C14" s="6">
        <v>7282.9</v>
      </c>
      <c r="D14" s="6">
        <v>14195.008</v>
      </c>
      <c r="E14" s="13">
        <v>41595.544999999998</v>
      </c>
      <c r="F14" s="13">
        <v>61141.194000000003</v>
      </c>
      <c r="G14" s="13">
        <v>50671.574000000001</v>
      </c>
      <c r="H14" s="13">
        <v>13490.386</v>
      </c>
      <c r="I14" s="13">
        <v>3007.6770000000001</v>
      </c>
      <c r="J14" s="13">
        <v>15263.378000000001</v>
      </c>
      <c r="K14" s="13">
        <v>31838.94</v>
      </c>
      <c r="L14" s="13">
        <v>25507.292000000001</v>
      </c>
      <c r="M14" s="13">
        <v>3011.6219999999998</v>
      </c>
      <c r="N14" s="13">
        <v>5329.8980000000001</v>
      </c>
      <c r="O14" s="13">
        <v>17974.080000000002</v>
      </c>
      <c r="P14" s="13">
        <v>11057.407999999999</v>
      </c>
      <c r="Q14" s="13">
        <v>1412.9849999999999</v>
      </c>
      <c r="R14" s="13">
        <v>1857.05</v>
      </c>
      <c r="S14" s="13">
        <v>2474.5540000000001</v>
      </c>
      <c r="T14" s="13">
        <v>5721.6989999999996</v>
      </c>
      <c r="U14" s="13">
        <v>892.505</v>
      </c>
      <c r="V14" s="13">
        <v>1856.38</v>
      </c>
      <c r="W14" s="13">
        <v>768.86300000000006</v>
      </c>
      <c r="X14" s="13">
        <v>1449.7650000000001</v>
      </c>
      <c r="Y14" s="13">
        <v>2550.5129999999999</v>
      </c>
      <c r="Z14" s="13">
        <v>5599.2889999999998</v>
      </c>
      <c r="AA14" s="13">
        <v>934.46699999999998</v>
      </c>
    </row>
    <row r="15" spans="1:27" x14ac:dyDescent="0.25">
      <c r="A15" s="9" t="s">
        <v>9</v>
      </c>
      <c r="B15" s="6">
        <v>0</v>
      </c>
      <c r="C15" s="6">
        <v>2977.7579999999998</v>
      </c>
      <c r="D15" s="6">
        <v>0</v>
      </c>
      <c r="E15" s="13">
        <v>0</v>
      </c>
      <c r="F15" s="13">
        <v>0</v>
      </c>
      <c r="G15" s="13">
        <v>275.72399999999999</v>
      </c>
      <c r="H15" s="13">
        <v>0</v>
      </c>
      <c r="I15" s="13">
        <v>6670.4160000000002</v>
      </c>
      <c r="J15" s="13">
        <v>34549.762999999999</v>
      </c>
      <c r="K15" s="13">
        <v>38437.483999999997</v>
      </c>
      <c r="L15" s="13">
        <v>26208.261999999999</v>
      </c>
      <c r="M15" s="13">
        <v>8853.75</v>
      </c>
      <c r="N15" s="13">
        <v>42483.404999999999</v>
      </c>
      <c r="O15" s="13">
        <v>46862.576999999997</v>
      </c>
      <c r="P15" s="13">
        <v>26862.54</v>
      </c>
      <c r="Q15" s="13">
        <v>794.73099999999999</v>
      </c>
      <c r="R15" s="13">
        <v>305.19900000000001</v>
      </c>
      <c r="S15" s="13">
        <v>278.35599999999999</v>
      </c>
      <c r="T15" s="13">
        <v>1997.482</v>
      </c>
      <c r="U15" s="13">
        <v>363.84399999999999</v>
      </c>
      <c r="V15" s="13">
        <v>310.59899999999999</v>
      </c>
      <c r="W15" s="13">
        <v>35.5</v>
      </c>
      <c r="X15" s="13">
        <v>169.23699999999999</v>
      </c>
      <c r="Y15" s="13">
        <v>26</v>
      </c>
      <c r="Z15" s="13">
        <v>349.6</v>
      </c>
      <c r="AA15" s="13">
        <v>279.48700000000002</v>
      </c>
    </row>
    <row r="16" spans="1:27" x14ac:dyDescent="0.25">
      <c r="A16" s="9" t="s">
        <v>10</v>
      </c>
      <c r="B16" s="6"/>
      <c r="C16" s="6"/>
      <c r="D16" s="6"/>
      <c r="E16" s="13">
        <v>0</v>
      </c>
      <c r="F16" s="13">
        <v>1392.299</v>
      </c>
      <c r="G16" s="13">
        <v>3090.127</v>
      </c>
      <c r="H16" s="13">
        <v>9564.6080000000002</v>
      </c>
      <c r="I16" s="13">
        <v>6446.8109999999997</v>
      </c>
      <c r="J16" s="13">
        <v>91.304000000000002</v>
      </c>
      <c r="K16" s="13">
        <v>8679.6180000000004</v>
      </c>
      <c r="L16" s="13">
        <v>77.414000000000001</v>
      </c>
      <c r="M16" s="13">
        <v>3099.8359999999998</v>
      </c>
      <c r="N16" s="13">
        <v>313.53300000000002</v>
      </c>
      <c r="O16" s="13">
        <v>1872.5719999999999</v>
      </c>
      <c r="P16" s="13">
        <v>0</v>
      </c>
      <c r="Q16" s="13">
        <v>65.099999999999994</v>
      </c>
      <c r="R16" s="13">
        <v>2968.1779999999999</v>
      </c>
      <c r="S16" s="13">
        <v>2.5999999999999999E-2</v>
      </c>
      <c r="T16" s="13">
        <v>2.5999999999999999E-2</v>
      </c>
      <c r="U16" s="13">
        <v>2.5999999999999999E-2</v>
      </c>
      <c r="V16" s="13">
        <v>2.5999999999999999E-2</v>
      </c>
      <c r="W16" s="13">
        <v>2.5999999999999999E-2</v>
      </c>
      <c r="X16" s="13">
        <v>2.5999999999999999E-2</v>
      </c>
      <c r="Y16" s="13">
        <v>2.5999999999999999E-2</v>
      </c>
      <c r="Z16" s="13">
        <v>82.864999999999995</v>
      </c>
      <c r="AA16" s="13">
        <v>2.5999999999999999E-2</v>
      </c>
    </row>
    <row r="17" spans="1:27" x14ac:dyDescent="0.25">
      <c r="A17" s="9" t="s">
        <v>11</v>
      </c>
      <c r="B17" s="6">
        <v>0</v>
      </c>
      <c r="C17" s="6">
        <v>0</v>
      </c>
      <c r="D17" s="6">
        <v>454.04300000000001</v>
      </c>
      <c r="E17" s="13">
        <v>0</v>
      </c>
      <c r="F17" s="13">
        <v>6.0000000000000001E-3</v>
      </c>
      <c r="G17" s="13">
        <v>281.13499999999999</v>
      </c>
      <c r="H17" s="13">
        <v>445.88400000000001</v>
      </c>
      <c r="I17" s="13">
        <v>5.8550000000000004</v>
      </c>
      <c r="J17" s="13">
        <v>269.58800000000002</v>
      </c>
      <c r="K17" s="13">
        <v>34.79</v>
      </c>
      <c r="L17" s="13">
        <v>127.25700000000001</v>
      </c>
      <c r="M17" s="13">
        <v>202.06</v>
      </c>
      <c r="N17" s="13">
        <v>10.403</v>
      </c>
      <c r="O17" s="13">
        <v>32.414000000000001</v>
      </c>
      <c r="P17" s="13">
        <v>5.3460000000000001</v>
      </c>
      <c r="Q17" s="13">
        <v>9.9879999999999995</v>
      </c>
      <c r="R17" s="13">
        <v>116.377</v>
      </c>
      <c r="S17" s="13">
        <v>46.14</v>
      </c>
      <c r="T17" s="13">
        <v>23.25</v>
      </c>
      <c r="U17" s="13">
        <v>76.194999999999993</v>
      </c>
      <c r="V17" s="13">
        <v>61.976999999999997</v>
      </c>
      <c r="W17" s="13">
        <v>10.685</v>
      </c>
      <c r="X17" s="13">
        <v>6.2969999999999997</v>
      </c>
      <c r="Y17" s="13">
        <v>1.9890000000000001</v>
      </c>
      <c r="Z17" s="13">
        <v>6.3259999999999996</v>
      </c>
      <c r="AA17" s="13">
        <v>1.73</v>
      </c>
    </row>
    <row r="18" spans="1:27" x14ac:dyDescent="0.25">
      <c r="A18" s="9" t="s">
        <v>12</v>
      </c>
      <c r="B18" s="6">
        <v>21177.599999999999</v>
      </c>
      <c r="C18" s="6">
        <v>182747.10699999999</v>
      </c>
      <c r="D18" s="6">
        <v>207996.29699999999</v>
      </c>
      <c r="E18" s="13">
        <v>258329.46900000001</v>
      </c>
      <c r="F18" s="13">
        <v>1053151.2339999999</v>
      </c>
      <c r="G18" s="13">
        <v>1092064.888</v>
      </c>
      <c r="H18" s="13">
        <v>786487.31299999997</v>
      </c>
      <c r="I18" s="13">
        <v>542977.46400000004</v>
      </c>
      <c r="J18" s="13">
        <v>657597.70799999998</v>
      </c>
      <c r="K18" s="13">
        <v>1099886.172</v>
      </c>
      <c r="L18" s="13">
        <v>927988.37399999995</v>
      </c>
      <c r="M18" s="13">
        <v>1317312.656</v>
      </c>
      <c r="N18" s="13">
        <v>991776.97199999995</v>
      </c>
      <c r="O18" s="13">
        <v>730077.30599999998</v>
      </c>
      <c r="P18" s="13">
        <v>220515.73300000001</v>
      </c>
      <c r="Q18" s="13">
        <v>649.13800000000003</v>
      </c>
      <c r="R18" s="13">
        <v>108.158</v>
      </c>
      <c r="S18" s="13">
        <v>60.844999999999999</v>
      </c>
      <c r="T18" s="13">
        <v>135.52500000000001</v>
      </c>
      <c r="U18" s="13">
        <v>5.7910000000000004</v>
      </c>
      <c r="V18" s="13">
        <v>16.513999999999999</v>
      </c>
      <c r="W18" s="13">
        <v>19.643999999999998</v>
      </c>
      <c r="X18" s="13">
        <v>1.1499999999999999</v>
      </c>
      <c r="Y18" s="13">
        <v>2.5999999999999999E-2</v>
      </c>
      <c r="Z18" s="13">
        <v>8.23</v>
      </c>
      <c r="AA18" s="13">
        <v>11.349</v>
      </c>
    </row>
    <row r="19" spans="1:27" x14ac:dyDescent="0.25">
      <c r="A19" s="9" t="s">
        <v>13</v>
      </c>
      <c r="B19" s="6">
        <v>60</v>
      </c>
      <c r="C19" s="6">
        <v>0</v>
      </c>
      <c r="D19" s="6">
        <v>16.992999999999999</v>
      </c>
      <c r="E19" s="13">
        <v>0</v>
      </c>
      <c r="F19" s="13">
        <v>5.77</v>
      </c>
      <c r="G19" s="13">
        <v>27.9</v>
      </c>
      <c r="H19" s="13">
        <v>71.835999999999999</v>
      </c>
      <c r="I19" s="13">
        <v>0</v>
      </c>
      <c r="J19" s="13">
        <v>0.55000000000000004</v>
      </c>
      <c r="K19" s="13">
        <v>4.6050000000000004</v>
      </c>
      <c r="L19" s="13">
        <v>20.956</v>
      </c>
      <c r="M19" s="13">
        <v>11.266999999999999</v>
      </c>
      <c r="N19" s="13">
        <v>1.325</v>
      </c>
      <c r="O19" s="13">
        <v>0</v>
      </c>
      <c r="P19" s="13">
        <v>0</v>
      </c>
      <c r="Q19" s="13">
        <v>0</v>
      </c>
      <c r="R19" s="13">
        <v>6.9</v>
      </c>
      <c r="S19" s="13">
        <v>3.5</v>
      </c>
      <c r="T19" s="13">
        <v>2.5999999999999999E-2</v>
      </c>
      <c r="U19" s="13">
        <v>2.5999999999999999E-2</v>
      </c>
      <c r="V19" s="13">
        <v>7.42</v>
      </c>
      <c r="W19" s="13">
        <v>2.5999999999999999E-2</v>
      </c>
      <c r="X19" s="13">
        <v>14.161</v>
      </c>
      <c r="Y19" s="13">
        <v>2.5999999999999999E-2</v>
      </c>
      <c r="Z19" s="13">
        <v>2.5999999999999999E-2</v>
      </c>
      <c r="AA19" s="13">
        <v>0.96499999999999997</v>
      </c>
    </row>
    <row r="20" spans="1:27" x14ac:dyDescent="0.25">
      <c r="A20" s="9" t="s">
        <v>14</v>
      </c>
      <c r="B20" s="6">
        <v>0</v>
      </c>
      <c r="C20" s="6">
        <v>24.305</v>
      </c>
      <c r="D20" s="6">
        <v>0</v>
      </c>
      <c r="E20" s="13">
        <v>0</v>
      </c>
      <c r="F20" s="13">
        <v>0</v>
      </c>
      <c r="G20" s="13">
        <v>0</v>
      </c>
      <c r="H20" s="13">
        <v>96.453999999999994</v>
      </c>
      <c r="I20" s="13">
        <v>22.611999999999998</v>
      </c>
      <c r="J20" s="13">
        <v>8.4</v>
      </c>
      <c r="K20" s="13">
        <v>0.5</v>
      </c>
      <c r="L20" s="13">
        <v>0</v>
      </c>
      <c r="M20" s="13">
        <v>0.25</v>
      </c>
      <c r="N20" s="13">
        <v>0</v>
      </c>
      <c r="O20" s="13">
        <v>0</v>
      </c>
      <c r="P20" s="13">
        <v>0.45</v>
      </c>
      <c r="Q20" s="13">
        <v>140.51300000000001</v>
      </c>
      <c r="R20" s="13">
        <v>7.9</v>
      </c>
      <c r="S20" s="13">
        <v>2.5999999999999999E-2</v>
      </c>
      <c r="T20" s="13">
        <v>2.5999999999999999E-2</v>
      </c>
      <c r="U20" s="13">
        <v>2.5999999999999999E-2</v>
      </c>
      <c r="V20" s="13">
        <v>2.5999999999999999E-2</v>
      </c>
      <c r="W20" s="13">
        <v>2.5999999999999999E-2</v>
      </c>
      <c r="X20" s="13">
        <v>7.4290000000000003</v>
      </c>
      <c r="Y20" s="13">
        <v>2.5999999999999999E-2</v>
      </c>
      <c r="Z20" s="13">
        <v>2.5999999999999999E-2</v>
      </c>
      <c r="AA20" s="13">
        <v>2.5999999999999999E-2</v>
      </c>
    </row>
    <row r="21" spans="1:27" x14ac:dyDescent="0.25">
      <c r="A21" s="9" t="s">
        <v>15</v>
      </c>
      <c r="B21" s="6">
        <v>0</v>
      </c>
      <c r="C21" s="6">
        <v>1.65</v>
      </c>
      <c r="D21" s="6">
        <v>0</v>
      </c>
      <c r="E21" s="13">
        <v>837.79499999999996</v>
      </c>
      <c r="F21" s="13">
        <v>11.407</v>
      </c>
      <c r="G21" s="13">
        <v>10.994</v>
      </c>
      <c r="H21" s="13">
        <v>360.93299999999999</v>
      </c>
      <c r="I21" s="13">
        <v>13404.483</v>
      </c>
      <c r="J21" s="13">
        <v>1426.0540000000001</v>
      </c>
      <c r="K21" s="13">
        <v>10.385999999999999</v>
      </c>
      <c r="L21" s="13">
        <v>53.453000000000003</v>
      </c>
      <c r="M21" s="13">
        <v>400.26299999999998</v>
      </c>
      <c r="N21" s="13">
        <v>119.239</v>
      </c>
      <c r="O21" s="13">
        <v>236.77500000000001</v>
      </c>
      <c r="P21" s="13">
        <v>61.512999999999998</v>
      </c>
      <c r="Q21" s="13">
        <v>321.23099999999999</v>
      </c>
      <c r="R21" s="13">
        <v>71.945999999999998</v>
      </c>
      <c r="S21" s="13">
        <v>4.5250000000000004</v>
      </c>
      <c r="T21" s="13">
        <v>2.5999999999999999E-2</v>
      </c>
      <c r="U21" s="13">
        <v>6</v>
      </c>
      <c r="V21" s="13">
        <v>32.549999999999997</v>
      </c>
      <c r="W21" s="13">
        <v>53.600999999999999</v>
      </c>
      <c r="X21" s="13">
        <v>2.5999999999999999E-2</v>
      </c>
      <c r="Y21" s="13">
        <v>2.5999999999999999E-2</v>
      </c>
      <c r="Z21" s="13">
        <v>2.5999999999999999E-2</v>
      </c>
      <c r="AA21" s="13">
        <v>12.554</v>
      </c>
    </row>
    <row r="22" spans="1:27" x14ac:dyDescent="0.25">
      <c r="A22" s="9" t="s">
        <v>16</v>
      </c>
      <c r="B22" s="6">
        <v>8.7949999999999999</v>
      </c>
      <c r="C22" s="6">
        <v>0</v>
      </c>
      <c r="D22" s="6">
        <v>5.6040000000000001</v>
      </c>
      <c r="E22" s="13">
        <v>0</v>
      </c>
      <c r="F22" s="13">
        <v>0</v>
      </c>
      <c r="G22" s="13">
        <v>239.392</v>
      </c>
      <c r="H22" s="13">
        <v>0</v>
      </c>
      <c r="I22" s="13">
        <v>293.78500000000003</v>
      </c>
      <c r="J22" s="13">
        <v>79.850999999999999</v>
      </c>
      <c r="K22" s="13">
        <v>0</v>
      </c>
      <c r="L22" s="13">
        <v>3.2</v>
      </c>
      <c r="M22" s="13">
        <v>1.4370000000000001</v>
      </c>
      <c r="N22" s="13">
        <v>275.45100000000002</v>
      </c>
      <c r="O22" s="13">
        <v>3026.607</v>
      </c>
      <c r="P22" s="13">
        <v>2517.3530000000001</v>
      </c>
      <c r="Q22" s="13">
        <v>1896.2829999999999</v>
      </c>
      <c r="R22" s="13">
        <v>1327.3040000000001</v>
      </c>
      <c r="S22" s="13">
        <v>0.28999999999999998</v>
      </c>
      <c r="T22" s="13">
        <v>1.3</v>
      </c>
      <c r="U22" s="13">
        <v>2.5999999999999999E-2</v>
      </c>
      <c r="V22" s="13">
        <v>2.5999999999999999E-2</v>
      </c>
      <c r="W22" s="13">
        <v>2.5999999999999999E-2</v>
      </c>
      <c r="X22" s="13">
        <v>0.73499999999999999</v>
      </c>
      <c r="Y22" s="13">
        <v>2.5999999999999999E-2</v>
      </c>
      <c r="Z22" s="13">
        <v>2.5999999999999999E-2</v>
      </c>
      <c r="AA22" s="13">
        <v>2.3410000000000002</v>
      </c>
    </row>
    <row r="23" spans="1:27" x14ac:dyDescent="0.25">
      <c r="A23" s="9" t="s">
        <v>17</v>
      </c>
      <c r="B23" s="6">
        <v>0</v>
      </c>
      <c r="C23" s="6">
        <v>676.125</v>
      </c>
      <c r="D23" s="6">
        <v>0</v>
      </c>
      <c r="E23" s="13">
        <v>0</v>
      </c>
      <c r="F23" s="13">
        <v>23.402999999999999</v>
      </c>
      <c r="G23" s="13">
        <v>74.45</v>
      </c>
      <c r="H23" s="13">
        <v>138.547</v>
      </c>
      <c r="I23" s="13">
        <v>6.6219999999999999</v>
      </c>
      <c r="J23" s="13">
        <v>25.731999999999999</v>
      </c>
      <c r="K23" s="13">
        <v>49.442999999999998</v>
      </c>
      <c r="L23" s="13">
        <v>60.482999999999997</v>
      </c>
      <c r="M23" s="13">
        <v>0.56200000000000006</v>
      </c>
      <c r="N23" s="13">
        <v>331.45299999999997</v>
      </c>
      <c r="O23" s="13">
        <v>1.66</v>
      </c>
      <c r="P23" s="13">
        <v>0</v>
      </c>
      <c r="Q23" s="13">
        <v>5.7279999999999998</v>
      </c>
      <c r="R23" s="13">
        <v>69.528000000000006</v>
      </c>
      <c r="S23" s="13">
        <v>1.29</v>
      </c>
      <c r="T23" s="13">
        <v>7.0000000000000007E-2</v>
      </c>
      <c r="U23" s="13">
        <v>7.0000000000000007E-2</v>
      </c>
      <c r="V23" s="13">
        <v>7.0000000000000007E-2</v>
      </c>
      <c r="W23" s="13">
        <v>144.47800000000001</v>
      </c>
      <c r="X23" s="13">
        <v>2.5999999999999999E-2</v>
      </c>
      <c r="Y23" s="13">
        <v>2.5999999999999999E-2</v>
      </c>
      <c r="Z23" s="13">
        <v>2.5999999999999999E-2</v>
      </c>
      <c r="AA23" s="13">
        <v>2.5999999999999999E-2</v>
      </c>
    </row>
    <row r="24" spans="1:27" x14ac:dyDescent="0.25">
      <c r="A24" s="9" t="s">
        <v>18</v>
      </c>
      <c r="B24" s="6">
        <v>0</v>
      </c>
      <c r="C24" s="6">
        <v>3.9990000000000001</v>
      </c>
      <c r="D24" s="6">
        <v>0</v>
      </c>
      <c r="E24" s="13">
        <v>0</v>
      </c>
      <c r="F24" s="13">
        <v>4.4089999999999998</v>
      </c>
      <c r="G24" s="13">
        <v>0</v>
      </c>
      <c r="H24" s="13">
        <v>0</v>
      </c>
      <c r="I24" s="13">
        <v>0.4</v>
      </c>
      <c r="J24" s="13">
        <v>699.18899999999996</v>
      </c>
      <c r="K24" s="13">
        <v>8.25</v>
      </c>
      <c r="L24" s="13">
        <v>3.8</v>
      </c>
      <c r="M24" s="13">
        <v>20.239999999999998</v>
      </c>
      <c r="N24" s="13">
        <v>11.6</v>
      </c>
      <c r="O24" s="13">
        <v>6.07</v>
      </c>
      <c r="P24" s="13">
        <v>0</v>
      </c>
      <c r="Q24" s="13">
        <v>9.1029999999999998</v>
      </c>
      <c r="R24" s="13">
        <v>9.2829999999999995</v>
      </c>
      <c r="S24" s="13">
        <v>11.691000000000001</v>
      </c>
      <c r="T24" s="13">
        <v>31.292000000000002</v>
      </c>
      <c r="U24" s="13">
        <v>2.5999999999999999E-2</v>
      </c>
      <c r="V24" s="13">
        <v>3</v>
      </c>
      <c r="W24" s="13">
        <v>36</v>
      </c>
      <c r="X24" s="13">
        <v>2.5999999999999999E-2</v>
      </c>
      <c r="Y24" s="13">
        <v>2.5999999999999999E-2</v>
      </c>
      <c r="Z24" s="13">
        <v>2.5999999999999999E-2</v>
      </c>
      <c r="AA24" s="13">
        <v>2.3119999999999998</v>
      </c>
    </row>
    <row r="25" spans="1:27" x14ac:dyDescent="0.25">
      <c r="A25" s="9" t="s">
        <v>19</v>
      </c>
      <c r="B25" s="6">
        <v>0</v>
      </c>
      <c r="C25" s="6">
        <v>0</v>
      </c>
      <c r="D25" s="6">
        <v>0</v>
      </c>
      <c r="E25" s="13">
        <v>37.92</v>
      </c>
      <c r="F25" s="13">
        <v>0</v>
      </c>
      <c r="G25" s="13">
        <v>0</v>
      </c>
      <c r="H25" s="13">
        <v>7.3789999999999996</v>
      </c>
      <c r="I25" s="13">
        <v>97.146000000000001</v>
      </c>
      <c r="J25" s="13">
        <v>10.199</v>
      </c>
      <c r="K25" s="13">
        <v>21.6</v>
      </c>
      <c r="L25" s="13">
        <v>10.558</v>
      </c>
      <c r="M25" s="13">
        <v>32.231999999999999</v>
      </c>
      <c r="N25" s="13">
        <v>34.56</v>
      </c>
      <c r="O25" s="13">
        <v>21.25</v>
      </c>
      <c r="P25" s="13">
        <v>0</v>
      </c>
      <c r="Q25" s="13">
        <v>36.603000000000002</v>
      </c>
      <c r="R25" s="13">
        <v>0.30499999999999999</v>
      </c>
      <c r="S25" s="13">
        <v>61.167999999999999</v>
      </c>
      <c r="T25" s="13">
        <v>21.824999999999999</v>
      </c>
      <c r="U25" s="13">
        <v>2.5999999999999999E-2</v>
      </c>
      <c r="V25" s="13">
        <v>2.5999999999999999E-2</v>
      </c>
      <c r="W25" s="13">
        <v>34.5</v>
      </c>
      <c r="X25" s="13">
        <v>2.5999999999999999E-2</v>
      </c>
      <c r="Y25" s="13">
        <v>2.5999999999999999E-2</v>
      </c>
      <c r="Z25" s="13">
        <v>2.5999999999999999E-2</v>
      </c>
      <c r="AA25" s="13">
        <v>2.5999999999999999E-2</v>
      </c>
    </row>
    <row r="26" spans="1:27" x14ac:dyDescent="0.25">
      <c r="A26" s="9" t="s">
        <v>20</v>
      </c>
      <c r="B26" s="6">
        <v>64</v>
      </c>
      <c r="C26" s="6">
        <v>0</v>
      </c>
      <c r="D26" s="6">
        <v>0</v>
      </c>
      <c r="E26" s="13">
        <v>3.3029999999999999</v>
      </c>
      <c r="F26" s="13">
        <v>0</v>
      </c>
      <c r="G26" s="13">
        <v>431.65100000000001</v>
      </c>
      <c r="H26" s="13">
        <v>1796.779</v>
      </c>
      <c r="I26" s="13">
        <v>540.71799999999996</v>
      </c>
      <c r="J26" s="13">
        <v>125.26</v>
      </c>
      <c r="K26" s="13">
        <v>1109.875</v>
      </c>
      <c r="L26" s="13">
        <v>25.321000000000002</v>
      </c>
      <c r="M26" s="13">
        <v>4.5999999999999996</v>
      </c>
      <c r="N26" s="13">
        <v>74.332999999999998</v>
      </c>
      <c r="O26" s="13">
        <v>58.35</v>
      </c>
      <c r="P26" s="13">
        <v>6.5289999999999999</v>
      </c>
      <c r="Q26" s="13">
        <v>879.42100000000005</v>
      </c>
      <c r="R26" s="13">
        <v>93.608000000000004</v>
      </c>
      <c r="S26" s="13">
        <v>43.04</v>
      </c>
      <c r="T26" s="13">
        <v>30.3</v>
      </c>
      <c r="U26" s="13">
        <v>13.007</v>
      </c>
      <c r="V26" s="13">
        <v>17.25</v>
      </c>
      <c r="W26" s="13">
        <v>12</v>
      </c>
      <c r="X26" s="13">
        <v>2.5999999999999999E-2</v>
      </c>
      <c r="Y26" s="13">
        <v>2.5999999999999999E-2</v>
      </c>
      <c r="Z26" s="13">
        <v>2.5999999999999999E-2</v>
      </c>
      <c r="AA26" s="13">
        <v>1492.7149999999999</v>
      </c>
    </row>
    <row r="27" spans="1:27" x14ac:dyDescent="0.25">
      <c r="A27" s="9" t="s">
        <v>21</v>
      </c>
      <c r="B27" s="6">
        <v>0</v>
      </c>
      <c r="C27" s="6">
        <v>0</v>
      </c>
      <c r="D27" s="6">
        <v>204.274</v>
      </c>
      <c r="E27" s="13">
        <v>301.74099999999999</v>
      </c>
      <c r="F27" s="13">
        <v>11.622999999999999</v>
      </c>
      <c r="G27" s="13">
        <v>47.350999999999999</v>
      </c>
      <c r="H27" s="13">
        <v>8.4</v>
      </c>
      <c r="I27" s="13">
        <v>10.08</v>
      </c>
      <c r="J27" s="13">
        <v>645.40700000000004</v>
      </c>
      <c r="K27" s="13">
        <v>4.9909999999999997</v>
      </c>
      <c r="L27" s="13">
        <v>251.40799999999999</v>
      </c>
      <c r="M27" s="13">
        <v>14.4</v>
      </c>
      <c r="N27" s="13">
        <v>34.844999999999999</v>
      </c>
      <c r="O27" s="13">
        <v>0</v>
      </c>
      <c r="P27" s="13">
        <v>44.249000000000002</v>
      </c>
      <c r="Q27" s="13">
        <v>338.09500000000003</v>
      </c>
      <c r="R27" s="13">
        <v>235.499</v>
      </c>
      <c r="S27" s="13">
        <v>11.563000000000001</v>
      </c>
      <c r="T27" s="13">
        <v>3032.5830000000001</v>
      </c>
      <c r="U27" s="13">
        <v>2.5999999999999999E-2</v>
      </c>
      <c r="V27" s="13">
        <v>2.5999999999999999E-2</v>
      </c>
      <c r="W27" s="13">
        <v>3.5</v>
      </c>
      <c r="X27" s="13">
        <v>2.5999999999999999E-2</v>
      </c>
      <c r="Y27" s="13">
        <v>2.5999999999999999E-2</v>
      </c>
      <c r="Z27" s="13">
        <v>2.5999999999999999E-2</v>
      </c>
      <c r="AA27" s="13"/>
    </row>
    <row r="28" spans="1:27" x14ac:dyDescent="0.25">
      <c r="A28" s="9" t="s">
        <v>22</v>
      </c>
      <c r="B28" s="6">
        <v>0</v>
      </c>
      <c r="C28" s="6">
        <v>0</v>
      </c>
      <c r="D28" s="6">
        <v>0</v>
      </c>
      <c r="E28" s="13">
        <v>66.834000000000003</v>
      </c>
      <c r="F28" s="13">
        <v>0</v>
      </c>
      <c r="G28" s="13">
        <v>10.762</v>
      </c>
      <c r="H28" s="13">
        <v>31.332999999999998</v>
      </c>
      <c r="I28" s="13">
        <v>35.344000000000001</v>
      </c>
      <c r="J28" s="13">
        <v>19.811</v>
      </c>
      <c r="K28" s="13">
        <v>787.59799999999996</v>
      </c>
      <c r="L28" s="13">
        <v>294.923</v>
      </c>
      <c r="M28" s="13">
        <v>2484.4499999999998</v>
      </c>
      <c r="N28" s="13">
        <v>23995.052</v>
      </c>
      <c r="O28" s="13">
        <v>31990.59</v>
      </c>
      <c r="P28" s="13">
        <v>24920.014999999999</v>
      </c>
      <c r="Q28" s="13">
        <v>44568.321000000004</v>
      </c>
      <c r="R28" s="13">
        <v>25873.736000000001</v>
      </c>
      <c r="S28" s="13">
        <v>24.396000000000001</v>
      </c>
      <c r="T28" s="13">
        <v>2.5999999999999999E-2</v>
      </c>
      <c r="U28" s="13">
        <v>1.879</v>
      </c>
      <c r="V28" s="13">
        <v>2.5999999999999999E-2</v>
      </c>
      <c r="W28" s="13">
        <v>2.0630000000000002</v>
      </c>
      <c r="X28" s="13">
        <v>2.5999999999999999E-2</v>
      </c>
      <c r="Y28" s="13">
        <v>2.5999999999999999E-2</v>
      </c>
      <c r="Z28" s="13">
        <v>2.5999999999999999E-2</v>
      </c>
      <c r="AA28" s="13">
        <v>2.5999999999999999E-2</v>
      </c>
    </row>
    <row r="29" spans="1:27" x14ac:dyDescent="0.25">
      <c r="A29" s="9" t="s">
        <v>23</v>
      </c>
      <c r="B29" s="6">
        <v>0</v>
      </c>
      <c r="C29" s="6">
        <v>0</v>
      </c>
      <c r="D29" s="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49.186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2.5999999999999999E-2</v>
      </c>
      <c r="S29" s="13">
        <v>2.5999999999999999E-2</v>
      </c>
      <c r="T29" s="13">
        <v>2.5999999999999999E-2</v>
      </c>
      <c r="U29" s="13">
        <v>2.5999999999999999E-2</v>
      </c>
      <c r="V29" s="13">
        <v>2.5999999999999999E-2</v>
      </c>
      <c r="W29" s="13">
        <v>0.11899999999999999</v>
      </c>
      <c r="X29" s="13">
        <v>2.5999999999999999E-2</v>
      </c>
      <c r="Y29" s="13">
        <v>2.5999999999999999E-2</v>
      </c>
      <c r="Z29" s="13">
        <v>2.5999999999999999E-2</v>
      </c>
      <c r="AA29" s="13">
        <v>2.5999999999999999E-2</v>
      </c>
    </row>
    <row r="30" spans="1:27" x14ac:dyDescent="0.25">
      <c r="A30" s="9" t="s">
        <v>24</v>
      </c>
      <c r="B30" s="6">
        <v>238.93099999999998</v>
      </c>
      <c r="C30" s="6">
        <v>370.62699999999995</v>
      </c>
      <c r="D30" s="6">
        <v>184.57599999999999</v>
      </c>
      <c r="E30" s="13">
        <v>494.20299999974668</v>
      </c>
      <c r="F30" s="13">
        <v>514.31500000040978</v>
      </c>
      <c r="G30" s="13">
        <v>684.85300000011921</v>
      </c>
      <c r="H30" s="13">
        <v>666.67400000034831</v>
      </c>
      <c r="I30" s="13">
        <v>1555.6509999998379</v>
      </c>
      <c r="J30" s="13">
        <v>16740.335999999894</v>
      </c>
      <c r="K30" s="13">
        <v>5505.2399999997579</v>
      </c>
      <c r="L30" s="13">
        <v>2367.7909999999683</v>
      </c>
      <c r="M30" s="13">
        <v>3311.8070000002626</v>
      </c>
      <c r="N30" s="13">
        <v>9409.0209999999497</v>
      </c>
      <c r="O30" s="13">
        <v>7261.2349999998696</v>
      </c>
      <c r="P30" s="13">
        <v>3797.0000000002328</v>
      </c>
      <c r="Q30" s="13">
        <v>3999.0790000001434</v>
      </c>
      <c r="R30" s="13">
        <v>1732.7549999999999</v>
      </c>
      <c r="S30" s="13">
        <v>106.75099999999999</v>
      </c>
      <c r="T30" s="13">
        <v>141.66299999999998</v>
      </c>
      <c r="U30" s="13">
        <v>634.99400000000003</v>
      </c>
      <c r="V30" s="13">
        <v>172.60599999999999</v>
      </c>
      <c r="W30" s="13">
        <v>0.11899999999999999</v>
      </c>
      <c r="X30" s="13">
        <v>0</v>
      </c>
      <c r="Y30" s="13">
        <v>0</v>
      </c>
      <c r="Z30" s="13">
        <v>22.247</v>
      </c>
      <c r="AA30" s="13">
        <v>45.688999999999993</v>
      </c>
    </row>
    <row r="31" spans="1:27" ht="11.25" customHeight="1" thickBot="1" x14ac:dyDescent="0.3">
      <c r="A31" s="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25">
      <c r="A32" s="5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27" x14ac:dyDescent="0.25">
      <c r="A33" s="5" t="s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27" ht="12.75" customHeight="1" x14ac:dyDescent="0.25">
      <c r="A34" s="5" t="s">
        <v>27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27" x14ac:dyDescent="0.25">
      <c r="B35" s="14">
        <f>B9-SUM(B11:B29)</f>
        <v>238.93099999986589</v>
      </c>
      <c r="C35" s="14">
        <f t="shared" ref="C35:AA35" si="0">C9-SUM(C11:C29)</f>
        <v>370.62699999997858</v>
      </c>
      <c r="D35" s="14">
        <f t="shared" si="0"/>
        <v>184.57600000000093</v>
      </c>
      <c r="E35" s="14">
        <f t="shared" si="0"/>
        <v>494.20299999974668</v>
      </c>
      <c r="F35" s="14">
        <f t="shared" si="0"/>
        <v>514.31500000040978</v>
      </c>
      <c r="G35" s="14">
        <f t="shared" si="0"/>
        <v>684.85300000011921</v>
      </c>
      <c r="H35" s="14">
        <f t="shared" si="0"/>
        <v>666.67400000034831</v>
      </c>
      <c r="I35" s="14">
        <f t="shared" si="0"/>
        <v>1555.6509999998379</v>
      </c>
      <c r="J35" s="14">
        <f t="shared" si="0"/>
        <v>16740.335999999894</v>
      </c>
      <c r="K35" s="14">
        <f t="shared" si="0"/>
        <v>5505.2399999997579</v>
      </c>
      <c r="L35" s="14">
        <f t="shared" si="0"/>
        <v>2367.7909999999683</v>
      </c>
      <c r="M35" s="14">
        <f t="shared" si="0"/>
        <v>3311.8070000002626</v>
      </c>
      <c r="N35" s="14">
        <f t="shared" si="0"/>
        <v>9409.0209999999497</v>
      </c>
      <c r="O35" s="14">
        <f t="shared" si="0"/>
        <v>7261.2349999998696</v>
      </c>
      <c r="P35" s="14">
        <f t="shared" si="0"/>
        <v>3797.0000000002328</v>
      </c>
      <c r="Q35" s="14">
        <f t="shared" si="0"/>
        <v>3999.0790000001434</v>
      </c>
      <c r="R35" s="14">
        <f t="shared" si="0"/>
        <v>1732.7290000000503</v>
      </c>
      <c r="S35" s="14">
        <f t="shared" si="0"/>
        <v>106.67299999971874</v>
      </c>
      <c r="T35" s="14">
        <f t="shared" si="0"/>
        <v>141.43699999968521</v>
      </c>
      <c r="U35" s="14">
        <f t="shared" si="0"/>
        <v>634.7859999993816</v>
      </c>
      <c r="V35" s="14">
        <f t="shared" si="0"/>
        <v>172.42399999964982</v>
      </c>
      <c r="W35" s="14">
        <f t="shared" si="0"/>
        <v>4.0999999968335032E-2</v>
      </c>
      <c r="X35" s="14">
        <f t="shared" si="0"/>
        <v>-0.234000000404194</v>
      </c>
      <c r="Y35" s="14">
        <f>Y9-SUM(Y11:Y29)</f>
        <v>-0.33800000045448542</v>
      </c>
      <c r="Z35" s="14">
        <f t="shared" si="0"/>
        <v>22.06099999928847</v>
      </c>
      <c r="AA35" s="14">
        <f t="shared" si="0"/>
        <v>45.532999999821186</v>
      </c>
    </row>
  </sheetData>
  <mergeCells count="1">
    <mergeCell ref="B7:AA7"/>
  </mergeCells>
  <pageMargins left="0.7" right="0.7" top="0.75" bottom="0.75" header="0.3" footer="0.3"/>
  <pageSetup paperSize="5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Manager/>
  <Company>GNWT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Carmelita Hiebert</dc:creator>
  <cp:keywords/>
  <dc:description/>
  <cp:lastModifiedBy>Jeff Barichello</cp:lastModifiedBy>
  <cp:revision/>
  <dcterms:created xsi:type="dcterms:W3CDTF">2015-05-22T17:32:08Z</dcterms:created>
  <dcterms:modified xsi:type="dcterms:W3CDTF">2025-12-01T15:46:03Z</dcterms:modified>
  <cp:category/>
  <cp:contentStatus/>
</cp:coreProperties>
</file>